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ED65C60C-07F4-4269-946B-3C1DD9436140}"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<sst xmlns="http://schemas.openxmlformats.org/spreadsheetml/2006/main" count="4134" uniqueCount="963">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</sst>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7"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575</v>
      </c>
      <c r="B10" s="202"/>
      <c r="C10" s="145" t="str">
        <f>VLOOKUP(A10,Listado!1:1048576,6,0)</f>
        <v>G. OBRAS EN LÍNEAS EN EXPLOTACIÓN</v>
      </c>
      <c r="D10" s="145"/>
      <c r="E10" s="145"/>
      <c r="F10" s="145"/>
      <c r="G10" s="145" t="str">
        <f>VLOOKUP(A10,Listado!1:1048576,7,0)</f>
        <v>Asistente 3</v>
      </c>
      <c r="H10" s="145"/>
      <c r="I10" s="195" t="str">
        <f>VLOOKUP(A10,Listado!1:1048576,2,0)</f>
        <v>Vigilancia de obras ferroviarias de infraestructura y vía</v>
      </c>
      <c r="J10" s="196"/>
      <c r="K10" s="145" t="str">
        <f>VLOOKUP(A10,Listado!1:1048576,11,0)</f>
        <v>Tarragona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66.8" customHeight="1" thickTop="1" thickBot="1" x14ac:dyDescent="0.3">
      <c r="A17" s="185" t="str">
        <f>VLOOKUP(A10,Listado!1:1048576,18,0)</f>
        <v>Al menos 2 años de experiencia en obras de ferroviarias de línea convencional o alta velocidad.
Valorable habilitaciones en seguridad en la circulación (Piloto de seguridad habilitado y/o Encargado de Trabajos).
Valorable habilitación en inspección de soldaduras.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dmNm9+eNaM/KU6ondN7efDfUomrxmpdHyoQqDceHDRO1o7V5n96gI40nku9tXHx0I6Jc+nnDOHsg/h+SJGpikA==" saltValue="ADLwAQZLOAejm77kFPd3K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2022-11-02T11:20:47Z</dcterms:modified>
</cp:coreProperties>
</file>